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56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<sst xmlns="http://schemas.openxmlformats.org/spreadsheetml/2006/main" count="32" uniqueCount="32">
  <si>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</t>
  </si>
  <si>
    <t xml:space="preserve"> </t>
  </si>
  <si>
    <t>% исполнения</t>
  </si>
  <si>
    <t>Код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</si>
  <si>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</si>
  <si>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</si>
  <si>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</si>
  <si>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</si>
  <si>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</si>
  <si>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</si>
  <si>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</si>
  <si>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</si>
  <si>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</si>
  <si>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</si>
  <si>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</si>
  <si>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</si>
  <si>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</si>
  <si>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</si>
  <si>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</si>
  <si>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</si>
  <si>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</si>
  <si>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</si>
  <si>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</si>
  <si>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</si>
  <si>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ИТОГО ИСТОЧНИКОВ ФИНАНСИРОВАНИЯ ДЕФИЦИТА БЮДЖЕТА</t>
  </si>
  <si>
    <t>Исполнение местного бюджета муниципального образования город Петергоф 2014 года</t>
  </si>
  <si>
    <t>Утверждено на 2014 год, тыс. руб.</t>
  </si>
  <si>
    <t>Начальник ФЭО                                                              Костарева А.В.                   09.10.2014</t>
  </si>
  <si>
    <t>по источникам финансирования дефицита местного бюджета на 01 октября 2014 года</t>
  </si>
  <si>
    <t>Исполнено на 01.10.2014, тыс. руб.</t>
  </si>
  <si>
    <t>Приложение № 3</t>
  </si>
  <si>
    <t>К Постановлению МА МО г.Петергоф от "___" ___________ 2014 г № 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</si>
</sst>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E19"/>
    </sheetView>
  </sheetViews>
  <sheetFormatPr defaultColWidth="9.140625" defaultRowHeight="15"/>
  <cols>
    <col min="1" max="1" width="28.140625" style="1" customWidth="1"/>
    <col min="2" max="2" width="35.7109375" style="1" customWidth="1"/>
    <col min="3" max="3" width="14.28125" style="1" customWidth="1"/>
    <col min="4" max="4" width="12.140625" style="1" customWidth="1"/>
    <col min="5" max="5" width="9.7109375" style="1" customWidth="1"/>
    <col min="6" max="16384" width="9.140625" style="1" customWidth="1"/>
  </cols>
  <sheetData>
    <row r="1" spans="2:5" ht="15">
      <c r="B1" s="27" t="s">
        <v>30</v>
      </c>
      <c r="C1" s="27"/>
      <c r="D1" s="27"/>
      <c r="E1" s="27"/>
    </row>
    <row r="2" spans="2:5" ht="15">
      <c r="B2" s="26" t="s">
        <v>31</v>
      </c>
      <c r="C2" s="26"/>
      <c r="D2" s="26"/>
      <c r="E2" s="26"/>
    </row>
    <row r="3" spans="1:5" ht="15.75">
      <c r="A3" s="19" t="s">
        <v>25</v>
      </c>
      <c r="B3" s="20"/>
      <c r="C3" s="20"/>
      <c r="D3" s="20"/>
      <c r="E3" s="20"/>
    </row>
    <row r="4" spans="1:5" ht="15.75">
      <c r="A4" s="19" t="s">
        <v>28</v>
      </c>
      <c r="B4" s="20"/>
      <c r="C4" s="20"/>
      <c r="D4" s="20"/>
      <c r="E4" s="20"/>
    </row>
    <row r="5" spans="1:3" ht="15.75">
      <c r="A5" s="2"/>
      <c r="B5"/>
      <c r="C5"/>
    </row>
    <row r="6" spans="1:5" ht="15">
      <c r="A6" s="21" t="s">
        <v>3</v>
      </c>
      <c r="B6" s="21" t="s">
        <v>0</v>
      </c>
      <c r="C6" s="14" t="s">
        <v>26</v>
      </c>
      <c r="D6" s="24" t="s">
        <v>29</v>
      </c>
      <c r="E6" s="24" t="s">
        <v>2</v>
      </c>
    </row>
    <row r="7" spans="1:5" ht="51.75" customHeight="1">
      <c r="A7" s="21"/>
      <c r="B7" s="21"/>
      <c r="C7" s="15"/>
      <c r="D7" s="25"/>
      <c r="E7" s="25"/>
    </row>
    <row r="8" spans="1:5" ht="48.75" customHeight="1">
      <c r="A8" s="4" t="s">
        <v>4</v>
      </c>
      <c r="B8" s="4" t="s">
        <v>5</v>
      </c>
      <c r="C8" s="8">
        <f>C9</f>
        <v>30234.900000000023</v>
      </c>
      <c r="D8" s="8">
        <f>D9</f>
        <v>-36308.100000000006</v>
      </c>
      <c r="E8" s="7"/>
    </row>
    <row r="9" spans="1:5" ht="27" customHeight="1">
      <c r="A9" s="22" t="s">
        <v>6</v>
      </c>
      <c r="B9" s="22" t="s">
        <v>7</v>
      </c>
      <c r="C9" s="23">
        <f>C15+C11</f>
        <v>30234.900000000023</v>
      </c>
      <c r="D9" s="23">
        <f>D15+D11</f>
        <v>-36308.100000000006</v>
      </c>
      <c r="E9" s="12"/>
    </row>
    <row r="10" spans="1:5" ht="18.75" customHeight="1">
      <c r="A10" s="22"/>
      <c r="B10" s="22"/>
      <c r="C10" s="23"/>
      <c r="D10" s="23"/>
      <c r="E10" s="13"/>
    </row>
    <row r="11" spans="1:5" ht="31.5" customHeight="1">
      <c r="A11" s="5" t="s">
        <v>8</v>
      </c>
      <c r="B11" s="5" t="s">
        <v>9</v>
      </c>
      <c r="C11" s="8">
        <f aca="true" t="shared" si="0" ref="C11:D13">C12</f>
        <v>-292864.1</v>
      </c>
      <c r="D11" s="7">
        <f t="shared" si="0"/>
        <v>-198963</v>
      </c>
      <c r="E11" s="10">
        <f>D11*100/C11</f>
        <v>67.93697144853193</v>
      </c>
    </row>
    <row r="12" spans="1:5" ht="31.5" customHeight="1">
      <c r="A12" s="6" t="s">
        <v>10</v>
      </c>
      <c r="B12" s="6" t="s">
        <v>11</v>
      </c>
      <c r="C12" s="9">
        <f t="shared" si="0"/>
        <v>-292864.1</v>
      </c>
      <c r="D12" s="7">
        <f t="shared" si="0"/>
        <v>-198963</v>
      </c>
      <c r="E12" s="10">
        <f aca="true" t="shared" si="1" ref="E12:E17">D12*100/C12</f>
        <v>67.93697144853193</v>
      </c>
    </row>
    <row r="13" spans="1:5" ht="31.5" customHeight="1">
      <c r="A13" s="6" t="s">
        <v>12</v>
      </c>
      <c r="B13" s="6" t="s">
        <v>13</v>
      </c>
      <c r="C13" s="9">
        <f t="shared" si="0"/>
        <v>-292864.1</v>
      </c>
      <c r="D13" s="7">
        <f>D14</f>
        <v>-198963</v>
      </c>
      <c r="E13" s="10">
        <f t="shared" si="1"/>
        <v>67.93697144853193</v>
      </c>
    </row>
    <row r="14" spans="1:5" ht="94.5">
      <c r="A14" s="6" t="s">
        <v>14</v>
      </c>
      <c r="B14" s="6" t="s">
        <v>15</v>
      </c>
      <c r="C14" s="9">
        <v>-292864.1</v>
      </c>
      <c r="D14" s="7">
        <v>-198963</v>
      </c>
      <c r="E14" s="10">
        <f t="shared" si="1"/>
        <v>67.93697144853193</v>
      </c>
    </row>
    <row r="15" spans="1:5" ht="30.75" customHeight="1">
      <c r="A15" s="5" t="s">
        <v>16</v>
      </c>
      <c r="B15" s="5" t="s">
        <v>17</v>
      </c>
      <c r="C15" s="8">
        <f>SUM(C16)</f>
        <v>323099</v>
      </c>
      <c r="D15" s="8">
        <f>D16</f>
        <v>162654.9</v>
      </c>
      <c r="E15" s="10">
        <f>D15*100/C15</f>
        <v>50.34212424055785</v>
      </c>
    </row>
    <row r="16" spans="1:5" ht="32.25" customHeight="1">
      <c r="A16" s="6" t="s">
        <v>18</v>
      </c>
      <c r="B16" s="6" t="s">
        <v>19</v>
      </c>
      <c r="C16" s="9">
        <f>SUM(C17)</f>
        <v>323099</v>
      </c>
      <c r="D16" s="9">
        <f>D17</f>
        <v>162654.9</v>
      </c>
      <c r="E16" s="10">
        <f t="shared" si="1"/>
        <v>50.34212424055785</v>
      </c>
    </row>
    <row r="17" spans="1:5" ht="29.25" customHeight="1">
      <c r="A17" s="6" t="s">
        <v>20</v>
      </c>
      <c r="B17" s="6" t="s">
        <v>21</v>
      </c>
      <c r="C17" s="9">
        <f>SUM(C18)</f>
        <v>323099</v>
      </c>
      <c r="D17" s="9">
        <f>D18</f>
        <v>162654.9</v>
      </c>
      <c r="E17" s="10">
        <f t="shared" si="1"/>
        <v>50.34212424055785</v>
      </c>
    </row>
    <row r="18" spans="1:5" ht="94.5">
      <c r="A18" s="6" t="s">
        <v>22</v>
      </c>
      <c r="B18" s="6" t="s">
        <v>23</v>
      </c>
      <c r="C18" s="9">
        <v>323099</v>
      </c>
      <c r="D18" s="7">
        <v>162654.9</v>
      </c>
      <c r="E18" s="10">
        <f>D18*100/C18</f>
        <v>50.34212424055785</v>
      </c>
    </row>
    <row r="19" spans="1:5" ht="48.75" customHeight="1">
      <c r="A19" s="6"/>
      <c r="B19" s="6" t="s">
        <v>24</v>
      </c>
      <c r="C19" s="9">
        <f>C8</f>
        <v>30234.900000000023</v>
      </c>
      <c r="D19" s="9">
        <f>D8</f>
        <v>-36308.100000000006</v>
      </c>
      <c r="E19" s="7"/>
    </row>
    <row r="20" spans="1:3" ht="18.75">
      <c r="A20" s="3" t="s">
        <v>1</v>
      </c>
      <c r="B20"/>
      <c r="C20"/>
    </row>
    <row r="21" spans="1:5" ht="15">
      <c r="A21" s="18" t="s">
        <v>27</v>
      </c>
      <c r="B21" s="18"/>
      <c r="C21" s="18"/>
      <c r="D21" s="18"/>
      <c r="E21" s="18"/>
    </row>
    <row r="22" ht="15">
      <c r="A22" s="11"/>
    </row>
    <row r="23" spans="1:2" ht="15">
      <c r="A23" s="16"/>
      <c r="B23" s="17"/>
    </row>
  </sheetData>
  <sheetProtection/>
  <mergeCells count="16">
    <mergeCell ref="C9:C10"/>
    <mergeCell ref="D6:D7"/>
    <mergeCell ref="E6:E7"/>
    <mergeCell ref="D9:D10"/>
    <mergeCell ref="B1:E1"/>
    <mergeCell ref="B2:E2"/>
    <mergeCell ref="E9:E10"/>
    <mergeCell ref="C6:C7"/>
    <mergeCell ref="A23:B23"/>
    <mergeCell ref="A21:E21"/>
    <mergeCell ref="A3:E3"/>
    <mergeCell ref="A4:E4"/>
    <mergeCell ref="A6:A7"/>
    <mergeCell ref="B6:B7"/>
    <mergeCell ref="A9:A10"/>
    <mergeCell ref="B9:B10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2014-10-10T06:35:01Z</cp:lastPrinted>
  <dcterms:created xsi:type="dcterms:W3CDTF">2011-06-28T07:51:13Z</dcterms:created>
  <dcterms:modified xsi:type="dcterms:W3CDTF">2014-10-10T06:36:35Z</dcterms:modified>
  <cp:category/>
  <cp:version/>
  <cp:contentType/>
  <cp:contentStatus/>
</cp:coreProperties>
</file>